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2435" windowHeight="10485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M12" i="3" l="1"/>
  <c r="L12" i="3"/>
  <c r="K12" i="3"/>
  <c r="J12" i="3"/>
  <c r="I12" i="3"/>
  <c r="H12" i="3"/>
  <c r="G10" i="3"/>
  <c r="G9" i="3"/>
  <c r="G7" i="3"/>
  <c r="G12" i="3" l="1"/>
</calcChain>
</file>

<file path=xl/sharedStrings.xml><?xml version="1.0" encoding="utf-8"?>
<sst xmlns="http://schemas.openxmlformats.org/spreadsheetml/2006/main" count="45" uniqueCount="23">
  <si>
    <t>Распределение финансовых ресурсов муниципальной программы</t>
  </si>
  <si>
    <t>Ответственный исполнитель/соисполнитель</t>
  </si>
  <si>
    <t>Источники финансирования</t>
  </si>
  <si>
    <t>Финансовые затраты на реализацию (рублей)</t>
  </si>
  <si>
    <t>всего</t>
  </si>
  <si>
    <t>в том числе:</t>
  </si>
  <si>
    <t>1.1.</t>
  </si>
  <si>
    <t>Предоставление молодым семьям субсидий в виде социальных выплат на приобретение (строительство) жилых помещений в собственность(1)</t>
  </si>
  <si>
    <t xml:space="preserve">КУМИ 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</si>
  <si>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</si>
  <si>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</si>
  <si>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</si>
  <si>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</si>
  <si>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</si>
  <si>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</si>
  <si>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</si>
  <si>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</si>
  <si>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411  000,00</t>
  </si>
  <si>
    <t>3 46 1875,86</t>
  </si>
  <si>
    <t>7  784 300,00</t>
  </si>
  <si>
    <t>213  036,84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</si>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</sst>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topLeftCell="A4" zoomScale="130" zoomScaleNormal="130" workbookViewId="0">
      <selection activeCell="D11" sqref="D11:F11"/>
    </sheetView>
  </sheetViews>
  <sheetFormatPr defaultRowHeight="15" x14ac:dyDescent="0.25"/>
  <cols>
    <col min="1" max="1" width="6.5703125" customWidth="1"/>
    <col min="6" max="6" width="6.42578125" customWidth="1"/>
    <col min="7" max="7" width="10.140625" customWidth="1"/>
    <col min="8" max="8" width="10.28515625" customWidth="1"/>
    <col min="9" max="9" width="9.5703125" customWidth="1"/>
    <col min="10" max="11" width="9.42578125" customWidth="1"/>
    <col min="12" max="13" width="10.5703125" customWidth="1"/>
    <col min="14" max="14" width="10.140625" customWidth="1"/>
  </cols>
  <sheetData>
    <row r="1" spans="1:19" ht="17.25" thickBot="1" x14ac:dyDescent="0.3">
      <c r="A1" s="1" t="s">
        <v>0</v>
      </c>
    </row>
    <row r="2" spans="1:19" ht="63" customHeight="1" thickBot="1" x14ac:dyDescent="0.3">
      <c r="A2" s="8" t="s">
        <v>21</v>
      </c>
      <c r="B2" s="8" t="s">
        <v>22</v>
      </c>
      <c r="C2" s="8" t="s">
        <v>1</v>
      </c>
      <c r="D2" s="30" t="s">
        <v>2</v>
      </c>
      <c r="E2" s="31"/>
      <c r="F2" s="32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5"/>
    </row>
    <row r="3" spans="1:19" ht="15.75" thickBot="1" x14ac:dyDescent="0.3">
      <c r="A3" s="26"/>
      <c r="B3" s="26"/>
      <c r="C3" s="26"/>
      <c r="D3" s="33"/>
      <c r="E3" s="34"/>
      <c r="F3" s="35"/>
      <c r="G3" s="8" t="s">
        <v>4</v>
      </c>
      <c r="H3" s="23" t="s">
        <v>5</v>
      </c>
      <c r="I3" s="24"/>
      <c r="J3" s="24"/>
      <c r="K3" s="24"/>
      <c r="L3" s="24"/>
      <c r="M3" s="24"/>
      <c r="N3" s="24"/>
      <c r="O3" s="24"/>
      <c r="P3" s="24"/>
      <c r="Q3" s="24"/>
      <c r="R3" s="24"/>
      <c r="S3" s="25"/>
    </row>
    <row r="4" spans="1:19" ht="45" customHeight="1" thickBot="1" x14ac:dyDescent="0.3">
      <c r="A4" s="9"/>
      <c r="B4" s="9"/>
      <c r="C4" s="9"/>
      <c r="D4" s="36"/>
      <c r="E4" s="37"/>
      <c r="F4" s="38"/>
      <c r="G4" s="9"/>
      <c r="H4" s="2">
        <v>2019</v>
      </c>
      <c r="I4" s="2">
        <v>2020</v>
      </c>
      <c r="J4" s="2">
        <v>2021</v>
      </c>
      <c r="K4" s="2">
        <v>2022</v>
      </c>
      <c r="L4" s="2">
        <v>2023</v>
      </c>
      <c r="M4" s="2">
        <v>2024</v>
      </c>
      <c r="N4" s="2">
        <v>2025</v>
      </c>
      <c r="O4" s="2">
        <v>2026</v>
      </c>
      <c r="P4" s="2">
        <v>2027</v>
      </c>
      <c r="Q4" s="2">
        <v>2028</v>
      </c>
      <c r="R4" s="2">
        <v>2029</v>
      </c>
      <c r="S4" s="2">
        <v>2030</v>
      </c>
    </row>
    <row r="5" spans="1:19" ht="15.75" thickBot="1" x14ac:dyDescent="0.3">
      <c r="A5" s="3">
        <v>1</v>
      </c>
      <c r="B5" s="2">
        <v>2</v>
      </c>
      <c r="C5" s="2">
        <v>3</v>
      </c>
      <c r="D5" s="23">
        <v>4</v>
      </c>
      <c r="E5" s="24"/>
      <c r="F5" s="25"/>
      <c r="G5" s="2">
        <v>5</v>
      </c>
      <c r="H5" s="2">
        <v>6</v>
      </c>
      <c r="I5" s="2">
        <v>7</v>
      </c>
      <c r="J5" s="2">
        <v>8</v>
      </c>
      <c r="K5" s="2">
        <v>9</v>
      </c>
      <c r="L5" s="2">
        <v>10</v>
      </c>
      <c r="M5" s="2">
        <v>11</v>
      </c>
      <c r="N5" s="2">
        <v>12</v>
      </c>
      <c r="O5" s="2">
        <v>13</v>
      </c>
      <c r="P5" s="2">
        <v>14</v>
      </c>
      <c r="Q5" s="2">
        <v>15</v>
      </c>
      <c r="R5" s="2">
        <v>16</v>
      </c>
      <c r="S5" s="2">
        <v>17</v>
      </c>
    </row>
    <row r="6" spans="1:19" ht="58.5" customHeight="1" thickBot="1" x14ac:dyDescent="0.3">
      <c r="A6" s="8" t="s">
        <v>6</v>
      </c>
      <c r="B6" s="27" t="s">
        <v>7</v>
      </c>
      <c r="C6" s="8" t="s">
        <v>8</v>
      </c>
      <c r="D6" s="10" t="s">
        <v>4</v>
      </c>
      <c r="E6" s="11"/>
      <c r="F6" s="12"/>
      <c r="G6" s="7">
        <v>47345853.539999999</v>
      </c>
      <c r="H6" s="7">
        <v>3833951.11</v>
      </c>
      <c r="I6" s="7">
        <v>4995430.34</v>
      </c>
      <c r="J6" s="7">
        <v>10584221.050000001</v>
      </c>
      <c r="K6" s="7">
        <v>8724510</v>
      </c>
      <c r="L6" s="7">
        <v>8980010</v>
      </c>
      <c r="M6" s="7">
        <v>8949510</v>
      </c>
      <c r="N6" s="7">
        <v>213036.84</v>
      </c>
      <c r="O6" s="7">
        <v>213036.84</v>
      </c>
      <c r="P6" s="7">
        <v>213036.84</v>
      </c>
      <c r="Q6" s="7">
        <v>213036.84</v>
      </c>
      <c r="R6" s="7">
        <v>213036.84</v>
      </c>
      <c r="S6" s="7">
        <v>213036.84</v>
      </c>
    </row>
    <row r="7" spans="1:19" x14ac:dyDescent="0.25">
      <c r="A7" s="26"/>
      <c r="B7" s="28"/>
      <c r="C7" s="26"/>
      <c r="D7" s="14" t="s">
        <v>9</v>
      </c>
      <c r="E7" s="15"/>
      <c r="F7" s="16"/>
      <c r="G7" s="8">
        <f>SUM(H7:M8)</f>
        <v>2306607.7000000002</v>
      </c>
      <c r="H7" s="13">
        <v>180377.7</v>
      </c>
      <c r="I7" s="13">
        <v>190800</v>
      </c>
      <c r="J7" s="13">
        <v>391330</v>
      </c>
      <c r="K7" s="13">
        <v>411000</v>
      </c>
      <c r="L7" s="13">
        <v>581800</v>
      </c>
      <c r="M7" s="13">
        <v>551300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5"/>
    </row>
    <row r="8" spans="1:19" ht="15.75" thickBot="1" x14ac:dyDescent="0.3">
      <c r="A8" s="26"/>
      <c r="B8" s="28"/>
      <c r="C8" s="26"/>
      <c r="D8" s="20"/>
      <c r="E8" s="21"/>
      <c r="F8" s="2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6">
        <v>0</v>
      </c>
    </row>
    <row r="9" spans="1:19" ht="15.75" thickBot="1" x14ac:dyDescent="0.3">
      <c r="A9" s="26"/>
      <c r="B9" s="28"/>
      <c r="C9" s="26"/>
      <c r="D9" s="10" t="s">
        <v>10</v>
      </c>
      <c r="E9" s="11"/>
      <c r="F9" s="12"/>
      <c r="G9" s="6">
        <f>SUM(H9:M9)</f>
        <v>40542855.859999999</v>
      </c>
      <c r="H9" s="7">
        <v>3461875.86</v>
      </c>
      <c r="I9" s="7">
        <v>3895000</v>
      </c>
      <c r="J9" s="7">
        <v>9663680</v>
      </c>
      <c r="K9" s="7">
        <v>7784300</v>
      </c>
      <c r="L9" s="7">
        <v>7869000</v>
      </c>
      <c r="M9" s="7">
        <v>7869000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</row>
    <row r="10" spans="1:19" ht="15.75" thickBot="1" x14ac:dyDescent="0.3">
      <c r="A10" s="26"/>
      <c r="B10" s="28"/>
      <c r="C10" s="26"/>
      <c r="D10" s="10" t="s">
        <v>11</v>
      </c>
      <c r="E10" s="11"/>
      <c r="F10" s="12"/>
      <c r="G10" s="6">
        <f>SUM(H10:S10)</f>
        <v>4496389.9799999995</v>
      </c>
      <c r="H10" s="7">
        <v>191697.55</v>
      </c>
      <c r="I10" s="7">
        <v>909630.34</v>
      </c>
      <c r="J10" s="7">
        <v>529211.05000000005</v>
      </c>
      <c r="K10" s="7">
        <v>529210</v>
      </c>
      <c r="L10" s="7">
        <v>529210</v>
      </c>
      <c r="M10" s="7">
        <v>529210</v>
      </c>
      <c r="N10" s="7">
        <v>213036.84</v>
      </c>
      <c r="O10" s="7">
        <v>213036.84</v>
      </c>
      <c r="P10" s="7">
        <v>213036.84</v>
      </c>
      <c r="Q10" s="7">
        <v>213036.84</v>
      </c>
      <c r="R10" s="7">
        <v>213036.84</v>
      </c>
      <c r="S10" s="7">
        <v>213036.84</v>
      </c>
    </row>
    <row r="11" spans="1:19" ht="15.75" thickBot="1" x14ac:dyDescent="0.3">
      <c r="A11" s="9"/>
      <c r="B11" s="29"/>
      <c r="C11" s="9"/>
      <c r="D11" s="10" t="s">
        <v>12</v>
      </c>
      <c r="E11" s="11"/>
      <c r="F11" s="12"/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</row>
    <row r="12" spans="1:19" ht="15.75" thickBot="1" x14ac:dyDescent="0.3">
      <c r="A12" s="14" t="s">
        <v>13</v>
      </c>
      <c r="B12" s="15"/>
      <c r="C12" s="16"/>
      <c r="D12" s="10" t="s">
        <v>4</v>
      </c>
      <c r="E12" s="11"/>
      <c r="F12" s="12"/>
      <c r="G12" s="6">
        <f>SUM(H12:S12)</f>
        <v>47345853.540000021</v>
      </c>
      <c r="H12" s="6">
        <f t="shared" ref="H12:M12" si="0">SUM(H7:H10)</f>
        <v>3833951.11</v>
      </c>
      <c r="I12" s="6">
        <f t="shared" si="0"/>
        <v>4995430.34</v>
      </c>
      <c r="J12" s="6">
        <f t="shared" si="0"/>
        <v>10584221.050000001</v>
      </c>
      <c r="K12" s="6">
        <f t="shared" si="0"/>
        <v>8724510</v>
      </c>
      <c r="L12" s="6">
        <f t="shared" si="0"/>
        <v>8980010</v>
      </c>
      <c r="M12" s="6">
        <f t="shared" si="0"/>
        <v>8949510</v>
      </c>
      <c r="N12" s="6">
        <v>213036.84</v>
      </c>
      <c r="O12" s="6">
        <v>213036.84</v>
      </c>
      <c r="P12" s="6">
        <v>213036.84</v>
      </c>
      <c r="Q12" s="6">
        <v>213036.84</v>
      </c>
      <c r="R12" s="6">
        <v>213036.84</v>
      </c>
      <c r="S12" s="6">
        <v>213036.84</v>
      </c>
    </row>
    <row r="13" spans="1:19" x14ac:dyDescent="0.25">
      <c r="A13" s="17"/>
      <c r="B13" s="18"/>
      <c r="C13" s="19"/>
      <c r="D13" s="14" t="s">
        <v>9</v>
      </c>
      <c r="E13" s="15"/>
      <c r="F13" s="16"/>
      <c r="G13" s="13">
        <v>2306607.7000000002</v>
      </c>
      <c r="H13" s="13">
        <v>180377.7</v>
      </c>
      <c r="I13" s="13">
        <v>190800</v>
      </c>
      <c r="J13" s="13">
        <v>391330</v>
      </c>
      <c r="K13" s="8" t="s">
        <v>17</v>
      </c>
      <c r="L13" s="13">
        <v>581800</v>
      </c>
      <c r="M13" s="13">
        <v>551300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5"/>
    </row>
    <row r="14" spans="1:19" ht="15.75" thickBot="1" x14ac:dyDescent="0.3">
      <c r="A14" s="17"/>
      <c r="B14" s="18"/>
      <c r="C14" s="19"/>
      <c r="D14" s="20"/>
      <c r="E14" s="21"/>
      <c r="F14" s="22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6">
        <v>0</v>
      </c>
    </row>
    <row r="15" spans="1:19" ht="15.75" thickBot="1" x14ac:dyDescent="0.3">
      <c r="A15" s="17"/>
      <c r="B15" s="18"/>
      <c r="C15" s="19"/>
      <c r="D15" s="10" t="s">
        <v>10</v>
      </c>
      <c r="E15" s="11"/>
      <c r="F15" s="12"/>
      <c r="G15" s="7">
        <v>40542855.859999999</v>
      </c>
      <c r="H15" s="7">
        <v>3461875.86</v>
      </c>
      <c r="I15" s="7">
        <v>3895000</v>
      </c>
      <c r="J15" s="7">
        <v>9663680</v>
      </c>
      <c r="K15" s="7">
        <v>7784300</v>
      </c>
      <c r="L15" s="7">
        <v>7869000</v>
      </c>
      <c r="M15" s="7">
        <v>7869000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</row>
    <row r="16" spans="1:19" ht="15.75" thickBot="1" x14ac:dyDescent="0.3">
      <c r="A16" s="17"/>
      <c r="B16" s="18"/>
      <c r="C16" s="19"/>
      <c r="D16" s="10" t="s">
        <v>11</v>
      </c>
      <c r="E16" s="11"/>
      <c r="F16" s="12"/>
      <c r="G16" s="7">
        <v>4496389.9800000004</v>
      </c>
      <c r="H16" s="7">
        <v>191697.55</v>
      </c>
      <c r="I16" s="7">
        <v>909630.34</v>
      </c>
      <c r="J16" s="7">
        <v>529211.05000000005</v>
      </c>
      <c r="K16" s="7">
        <v>529210</v>
      </c>
      <c r="L16" s="7">
        <v>529210</v>
      </c>
      <c r="M16" s="7">
        <v>529210</v>
      </c>
      <c r="N16" s="7">
        <v>213036.84</v>
      </c>
      <c r="O16" s="7">
        <v>213036.84</v>
      </c>
      <c r="P16" s="7">
        <v>213036.84</v>
      </c>
      <c r="Q16" s="7">
        <v>213036.84</v>
      </c>
      <c r="R16" s="7">
        <v>213036.84</v>
      </c>
      <c r="S16" s="7">
        <v>213036.84</v>
      </c>
    </row>
    <row r="17" spans="1:19" ht="15.75" thickBot="1" x14ac:dyDescent="0.3">
      <c r="A17" s="20"/>
      <c r="B17" s="21"/>
      <c r="C17" s="22"/>
      <c r="D17" s="10" t="s">
        <v>12</v>
      </c>
      <c r="E17" s="11"/>
      <c r="F17" s="12"/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</row>
    <row r="18" spans="1:19" ht="15.75" thickBot="1" x14ac:dyDescent="0.3">
      <c r="A18" s="14" t="s">
        <v>14</v>
      </c>
      <c r="B18" s="15"/>
      <c r="C18" s="16"/>
      <c r="D18" s="10" t="s">
        <v>4</v>
      </c>
      <c r="E18" s="11"/>
      <c r="F18" s="12"/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</row>
    <row r="19" spans="1:19" ht="15.75" thickBot="1" x14ac:dyDescent="0.3">
      <c r="A19" s="17"/>
      <c r="B19" s="18"/>
      <c r="C19" s="19"/>
      <c r="D19" s="10" t="s">
        <v>9</v>
      </c>
      <c r="E19" s="11"/>
      <c r="F19" s="12"/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</row>
    <row r="20" spans="1:19" ht="15.75" thickBot="1" x14ac:dyDescent="0.3">
      <c r="A20" s="17"/>
      <c r="B20" s="18"/>
      <c r="C20" s="19"/>
      <c r="D20" s="10" t="s">
        <v>10</v>
      </c>
      <c r="E20" s="11"/>
      <c r="F20" s="12"/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</row>
    <row r="21" spans="1:19" ht="15.75" thickBot="1" x14ac:dyDescent="0.3">
      <c r="A21" s="17"/>
      <c r="B21" s="18"/>
      <c r="C21" s="19"/>
      <c r="D21" s="10" t="s">
        <v>11</v>
      </c>
      <c r="E21" s="11"/>
      <c r="F21" s="12"/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</row>
    <row r="22" spans="1:19" ht="15.75" thickBot="1" x14ac:dyDescent="0.3">
      <c r="A22" s="20"/>
      <c r="B22" s="21"/>
      <c r="C22" s="22"/>
      <c r="D22" s="10" t="s">
        <v>12</v>
      </c>
      <c r="E22" s="11"/>
      <c r="F22" s="12"/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</row>
    <row r="23" spans="1:19" ht="15.75" thickBot="1" x14ac:dyDescent="0.3">
      <c r="A23" s="14" t="s">
        <v>15</v>
      </c>
      <c r="B23" s="15"/>
      <c r="C23" s="16"/>
      <c r="D23" s="10" t="s">
        <v>4</v>
      </c>
      <c r="E23" s="11"/>
      <c r="F23" s="12"/>
      <c r="G23" s="7">
        <v>47345853.539999999</v>
      </c>
      <c r="H23" s="7">
        <v>3833951.11</v>
      </c>
      <c r="I23" s="7">
        <v>4995430.34</v>
      </c>
      <c r="J23" s="7">
        <v>10584221.050000001</v>
      </c>
      <c r="K23" s="7">
        <v>8724510</v>
      </c>
      <c r="L23" s="7">
        <v>8980010</v>
      </c>
      <c r="M23" s="7">
        <v>8949510</v>
      </c>
      <c r="N23" s="7">
        <v>213036.84</v>
      </c>
      <c r="O23" s="7">
        <v>213036.84</v>
      </c>
      <c r="P23" s="7">
        <v>213036.84</v>
      </c>
      <c r="Q23" s="7">
        <v>213036.84</v>
      </c>
      <c r="R23" s="7">
        <v>213036.84</v>
      </c>
      <c r="S23" s="7">
        <v>213036.84</v>
      </c>
    </row>
    <row r="24" spans="1:19" x14ac:dyDescent="0.25">
      <c r="A24" s="17"/>
      <c r="B24" s="18"/>
      <c r="C24" s="19"/>
      <c r="D24" s="14" t="s">
        <v>9</v>
      </c>
      <c r="E24" s="15"/>
      <c r="F24" s="16"/>
      <c r="G24" s="13">
        <v>2306607.7000000002</v>
      </c>
      <c r="H24" s="13">
        <v>180377.7</v>
      </c>
      <c r="I24" s="13">
        <v>190800</v>
      </c>
      <c r="J24" s="13">
        <v>391330</v>
      </c>
      <c r="K24" s="13">
        <v>411000</v>
      </c>
      <c r="L24" s="13">
        <v>581800</v>
      </c>
      <c r="M24" s="13">
        <v>551300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5"/>
    </row>
    <row r="25" spans="1:19" ht="15.75" thickBot="1" x14ac:dyDescent="0.3">
      <c r="A25" s="17"/>
      <c r="B25" s="18"/>
      <c r="C25" s="19"/>
      <c r="D25" s="20"/>
      <c r="E25" s="21"/>
      <c r="F25" s="22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6">
        <v>0</v>
      </c>
    </row>
    <row r="26" spans="1:19" ht="15.75" thickBot="1" x14ac:dyDescent="0.3">
      <c r="A26" s="17"/>
      <c r="B26" s="18"/>
      <c r="C26" s="19"/>
      <c r="D26" s="10" t="s">
        <v>10</v>
      </c>
      <c r="E26" s="11"/>
      <c r="F26" s="12"/>
      <c r="G26" s="7">
        <v>40542855.859999999</v>
      </c>
      <c r="H26" s="6" t="s">
        <v>18</v>
      </c>
      <c r="I26" s="7">
        <v>3895000</v>
      </c>
      <c r="J26" s="7">
        <v>9663680</v>
      </c>
      <c r="K26" s="6" t="s">
        <v>19</v>
      </c>
      <c r="L26" s="7">
        <v>7869000</v>
      </c>
      <c r="M26" s="7">
        <v>7869000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</row>
    <row r="27" spans="1:19" ht="15.75" thickBot="1" x14ac:dyDescent="0.3">
      <c r="A27" s="17"/>
      <c r="B27" s="18"/>
      <c r="C27" s="19"/>
      <c r="D27" s="10" t="s">
        <v>11</v>
      </c>
      <c r="E27" s="11"/>
      <c r="F27" s="12"/>
      <c r="G27" s="7">
        <v>4496389.9800000004</v>
      </c>
      <c r="H27" s="7">
        <v>191697.55</v>
      </c>
      <c r="I27" s="7">
        <v>909630.34</v>
      </c>
      <c r="J27" s="7">
        <v>529211.05000000005</v>
      </c>
      <c r="K27" s="7">
        <v>529210</v>
      </c>
      <c r="L27" s="7">
        <v>529210</v>
      </c>
      <c r="M27" s="7">
        <v>529210</v>
      </c>
      <c r="N27" s="7">
        <v>213036.84</v>
      </c>
      <c r="O27" s="7">
        <v>213036.84</v>
      </c>
      <c r="P27" s="7">
        <v>213036.84</v>
      </c>
      <c r="Q27" s="7">
        <v>213036.84</v>
      </c>
      <c r="R27" s="7">
        <v>213036.84</v>
      </c>
      <c r="S27" s="7">
        <v>213036.84</v>
      </c>
    </row>
    <row r="28" spans="1:19" ht="15.75" thickBot="1" x14ac:dyDescent="0.3">
      <c r="A28" s="20"/>
      <c r="B28" s="21"/>
      <c r="C28" s="22"/>
      <c r="D28" s="10" t="s">
        <v>12</v>
      </c>
      <c r="E28" s="11"/>
      <c r="F28" s="12"/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</row>
    <row r="29" spans="1:19" ht="15.75" thickBot="1" x14ac:dyDescent="0.3">
      <c r="A29" s="10" t="s">
        <v>16</v>
      </c>
      <c r="B29" s="11"/>
      <c r="C29" s="11"/>
      <c r="D29" s="12"/>
      <c r="E29" s="2"/>
      <c r="F29" s="4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ht="15.75" thickBot="1" x14ac:dyDescent="0.3">
      <c r="A30" s="14" t="s">
        <v>8</v>
      </c>
      <c r="B30" s="15"/>
      <c r="C30" s="16"/>
      <c r="D30" s="10" t="s">
        <v>4</v>
      </c>
      <c r="E30" s="11"/>
      <c r="F30" s="12"/>
      <c r="G30" s="7">
        <v>47345853.539999999</v>
      </c>
      <c r="H30" s="7">
        <v>3833951.11</v>
      </c>
      <c r="I30" s="7">
        <v>4995430.34</v>
      </c>
      <c r="J30" s="7">
        <v>10584221.050000001</v>
      </c>
      <c r="K30" s="7">
        <v>8724510</v>
      </c>
      <c r="L30" s="7">
        <v>8980010</v>
      </c>
      <c r="M30" s="7">
        <v>8949510</v>
      </c>
      <c r="N30" s="7">
        <v>213036.84</v>
      </c>
      <c r="O30" s="7">
        <v>213036.84</v>
      </c>
      <c r="P30" s="7">
        <v>213036.84</v>
      </c>
      <c r="Q30" s="7">
        <v>213036.84</v>
      </c>
      <c r="R30" s="7">
        <v>213036.84</v>
      </c>
      <c r="S30" s="7">
        <v>213036.84</v>
      </c>
    </row>
    <row r="31" spans="1:19" x14ac:dyDescent="0.25">
      <c r="A31" s="17"/>
      <c r="B31" s="18"/>
      <c r="C31" s="19"/>
      <c r="D31" s="14" t="s">
        <v>9</v>
      </c>
      <c r="E31" s="15"/>
      <c r="F31" s="16"/>
      <c r="G31" s="13">
        <v>2306607.7000000002</v>
      </c>
      <c r="H31" s="13">
        <v>180377.7</v>
      </c>
      <c r="I31" s="13">
        <v>190800</v>
      </c>
      <c r="J31" s="13">
        <v>391330</v>
      </c>
      <c r="K31" s="13">
        <v>411000</v>
      </c>
      <c r="L31" s="13">
        <v>581800</v>
      </c>
      <c r="M31" s="13">
        <v>551300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5"/>
    </row>
    <row r="32" spans="1:19" ht="15.75" thickBot="1" x14ac:dyDescent="0.3">
      <c r="A32" s="17"/>
      <c r="B32" s="18"/>
      <c r="C32" s="19"/>
      <c r="D32" s="20"/>
      <c r="E32" s="21"/>
      <c r="F32" s="22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6">
        <v>0</v>
      </c>
    </row>
    <row r="33" spans="1:19" ht="15.75" thickBot="1" x14ac:dyDescent="0.3">
      <c r="A33" s="17"/>
      <c r="B33" s="18"/>
      <c r="C33" s="19"/>
      <c r="D33" s="10" t="s">
        <v>10</v>
      </c>
      <c r="E33" s="11"/>
      <c r="F33" s="12"/>
      <c r="G33" s="7">
        <v>40542855.859999999</v>
      </c>
      <c r="H33" s="7">
        <v>3461875.86</v>
      </c>
      <c r="I33" s="7">
        <v>3895000</v>
      </c>
      <c r="J33" s="7">
        <v>9663680</v>
      </c>
      <c r="K33" s="7">
        <v>7784300</v>
      </c>
      <c r="L33" s="7">
        <v>7869000</v>
      </c>
      <c r="M33" s="7">
        <v>7869000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</row>
    <row r="34" spans="1:19" ht="15.75" thickBot="1" x14ac:dyDescent="0.3">
      <c r="A34" s="17"/>
      <c r="B34" s="18"/>
      <c r="C34" s="19"/>
      <c r="D34" s="10" t="s">
        <v>11</v>
      </c>
      <c r="E34" s="11"/>
      <c r="F34" s="12"/>
      <c r="G34" s="7">
        <v>4496389.9800000004</v>
      </c>
      <c r="H34" s="7">
        <v>191697.55</v>
      </c>
      <c r="I34" s="7">
        <v>909630.34</v>
      </c>
      <c r="J34" s="7">
        <v>529211.05000000005</v>
      </c>
      <c r="K34" s="7">
        <v>529210</v>
      </c>
      <c r="L34" s="7">
        <v>529210</v>
      </c>
      <c r="M34" s="7">
        <v>529210</v>
      </c>
      <c r="N34" s="7">
        <v>213036.84</v>
      </c>
      <c r="O34" s="7">
        <v>213036.84</v>
      </c>
      <c r="P34" s="7">
        <v>213036.84</v>
      </c>
      <c r="Q34" s="7">
        <v>213036.84</v>
      </c>
      <c r="R34" s="7">
        <v>213036.84</v>
      </c>
      <c r="S34" s="6" t="s">
        <v>20</v>
      </c>
    </row>
    <row r="35" spans="1:19" ht="15.75" thickBot="1" x14ac:dyDescent="0.3">
      <c r="A35" s="20"/>
      <c r="B35" s="21"/>
      <c r="C35" s="22"/>
      <c r="D35" s="10" t="s">
        <v>12</v>
      </c>
      <c r="E35" s="11"/>
      <c r="F35" s="12"/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</row>
  </sheetData>
  <mergeCells count="89">
    <mergeCell ref="A2:A4"/>
    <mergeCell ref="B2:B4"/>
    <mergeCell ref="C2:C4"/>
    <mergeCell ref="D2:F4"/>
    <mergeCell ref="G2:S2"/>
    <mergeCell ref="G3:G4"/>
    <mergeCell ref="H3:S3"/>
    <mergeCell ref="D5:F5"/>
    <mergeCell ref="A6:A11"/>
    <mergeCell ref="B6:B11"/>
    <mergeCell ref="C6:C11"/>
    <mergeCell ref="D6:F6"/>
    <mergeCell ref="D7:F8"/>
    <mergeCell ref="D9:F9"/>
    <mergeCell ref="D10:F10"/>
    <mergeCell ref="D11:F11"/>
    <mergeCell ref="R7:R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A12:C17"/>
    <mergeCell ref="D12:F12"/>
    <mergeCell ref="D13:F14"/>
    <mergeCell ref="G13:G14"/>
    <mergeCell ref="H13:H14"/>
    <mergeCell ref="D17:F17"/>
    <mergeCell ref="P13:P14"/>
    <mergeCell ref="Q13:Q14"/>
    <mergeCell ref="R13:R14"/>
    <mergeCell ref="D15:F15"/>
    <mergeCell ref="D16:F16"/>
    <mergeCell ref="N13:N14"/>
    <mergeCell ref="O13:O14"/>
    <mergeCell ref="J13:J14"/>
    <mergeCell ref="K13:K14"/>
    <mergeCell ref="L13:L14"/>
    <mergeCell ref="M13:M14"/>
    <mergeCell ref="I13:I14"/>
    <mergeCell ref="A18:C22"/>
    <mergeCell ref="D18:F18"/>
    <mergeCell ref="D19:F19"/>
    <mergeCell ref="D20:F20"/>
    <mergeCell ref="D21:F21"/>
    <mergeCell ref="D22:F22"/>
    <mergeCell ref="A23:C28"/>
    <mergeCell ref="D23:F23"/>
    <mergeCell ref="D24:F25"/>
    <mergeCell ref="G24:G25"/>
    <mergeCell ref="H24:H25"/>
    <mergeCell ref="D28:F28"/>
    <mergeCell ref="P24:P25"/>
    <mergeCell ref="Q24:Q25"/>
    <mergeCell ref="R24:R25"/>
    <mergeCell ref="D26:F26"/>
    <mergeCell ref="D27:F27"/>
    <mergeCell ref="N24:N25"/>
    <mergeCell ref="O24:O25"/>
    <mergeCell ref="J24:J25"/>
    <mergeCell ref="K24:K25"/>
    <mergeCell ref="L24:L25"/>
    <mergeCell ref="M24:M25"/>
    <mergeCell ref="I24:I25"/>
    <mergeCell ref="A29:D29"/>
    <mergeCell ref="A30:C35"/>
    <mergeCell ref="D30:F30"/>
    <mergeCell ref="D31:F32"/>
    <mergeCell ref="G31:G32"/>
    <mergeCell ref="D35:F35"/>
    <mergeCell ref="D34:F34"/>
    <mergeCell ref="O31:O32"/>
    <mergeCell ref="P31:P32"/>
    <mergeCell ref="Q31:Q32"/>
    <mergeCell ref="R31:R32"/>
    <mergeCell ref="D33:F33"/>
    <mergeCell ref="M31:M32"/>
    <mergeCell ref="N31:N32"/>
    <mergeCell ref="I31:I32"/>
    <mergeCell ref="J31:J32"/>
    <mergeCell ref="K31:K32"/>
    <mergeCell ref="L31:L32"/>
    <mergeCell ref="H31:H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Додина Марина Юрьевна</dc:creator>
  <cp:lastModifiedBy>Гришина Надежда Евгеньевна</cp:lastModifiedBy>
  <dcterms:created xsi:type="dcterms:W3CDTF">2021-12-23T03:58:07Z</dcterms:created>
  <dcterms:modified xsi:type="dcterms:W3CDTF">2022-06-30T10:16:39Z</dcterms:modified>
</cp:coreProperties>
</file>